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04" windowHeight="4188" activeTab="0"/>
  </bookViews>
  <sheets>
    <sheet name="立ち順" sheetId="1" r:id="rId1"/>
  </sheets>
  <definedNames>
    <definedName name="_xlnm.Print_Area" localSheetId="0">'立ち順'!$A$1:$L$114</definedName>
  </definedNames>
  <calcPr fullCalcOnLoad="1"/>
</workbook>
</file>

<file path=xl/sharedStrings.xml><?xml version="1.0" encoding="utf-8"?>
<sst xmlns="http://schemas.openxmlformats.org/spreadsheetml/2006/main" count="350" uniqueCount="153">
  <si>
    <t>平成27年度東京都秋季小金井大会</t>
  </si>
  <si>
    <t>小金井公園弓道場</t>
  </si>
  <si>
    <t>CP一般女子</t>
  </si>
  <si>
    <t>順位</t>
  </si>
  <si>
    <t>立順</t>
  </si>
  <si>
    <t>選手名</t>
  </si>
  <si>
    <t>所属</t>
  </si>
  <si>
    <t>合計</t>
  </si>
  <si>
    <t>50m</t>
  </si>
  <si>
    <t>X</t>
  </si>
  <si>
    <t>E</t>
  </si>
  <si>
    <t>古橋　厚子</t>
  </si>
  <si>
    <t>日野市ア協</t>
  </si>
  <si>
    <t>A</t>
  </si>
  <si>
    <t>柳田　一江</t>
  </si>
  <si>
    <t>青梅市ア協</t>
  </si>
  <si>
    <t>C</t>
  </si>
  <si>
    <t>陳　美樹</t>
  </si>
  <si>
    <t>杉並区ア協</t>
  </si>
  <si>
    <t>CP一般男子</t>
  </si>
  <si>
    <t>服部　和正</t>
  </si>
  <si>
    <t>世田谷区ア協</t>
  </si>
  <si>
    <t>B</t>
  </si>
  <si>
    <t>坂本　貴哉</t>
  </si>
  <si>
    <t>板橋区ア協</t>
  </si>
  <si>
    <t>齋藤　太郎</t>
  </si>
  <si>
    <t>江東区ア協</t>
  </si>
  <si>
    <t>D</t>
  </si>
  <si>
    <t>関澤　行太</t>
  </si>
  <si>
    <t>下村　康</t>
  </si>
  <si>
    <t>多摩市ア協</t>
  </si>
  <si>
    <t>F</t>
  </si>
  <si>
    <t>二戸　慶和</t>
  </si>
  <si>
    <t>三鷹市ア協</t>
  </si>
  <si>
    <t>新井　正人</t>
  </si>
  <si>
    <t>大田区ア協</t>
  </si>
  <si>
    <t>大野　寿明</t>
  </si>
  <si>
    <t>大西　邦生</t>
  </si>
  <si>
    <t>大林　真人</t>
  </si>
  <si>
    <t>目黒区ア協</t>
  </si>
  <si>
    <t>村上　美行</t>
  </si>
  <si>
    <t>小金井ア協</t>
  </si>
  <si>
    <t>藤村　圭蔵</t>
  </si>
  <si>
    <t>市原　幸延</t>
  </si>
  <si>
    <t>山本　秀一</t>
  </si>
  <si>
    <t>柳田　光蔵</t>
  </si>
  <si>
    <t>中村　孝雄</t>
  </si>
  <si>
    <t>松村　幸治</t>
  </si>
  <si>
    <t>岡崎　隆</t>
  </si>
  <si>
    <t>車いす</t>
  </si>
  <si>
    <t>RCジュニア女子</t>
  </si>
  <si>
    <t>70m</t>
  </si>
  <si>
    <t>高根　緑</t>
  </si>
  <si>
    <t>ＩＣＵ高</t>
  </si>
  <si>
    <t>七野　梨芽</t>
  </si>
  <si>
    <t>八王子市ア協</t>
  </si>
  <si>
    <t>戸田　みなみ</t>
  </si>
  <si>
    <t>石井　花菜</t>
  </si>
  <si>
    <t>淺井  穂香</t>
  </si>
  <si>
    <t>後藤　沙樹</t>
  </si>
  <si>
    <t>都立国際高</t>
  </si>
  <si>
    <t>浦松　美月</t>
  </si>
  <si>
    <t>RC一般女子</t>
  </si>
  <si>
    <t>福井　瑞生</t>
  </si>
  <si>
    <t>早大</t>
  </si>
  <si>
    <t>濱田　佳奈</t>
  </si>
  <si>
    <t>日体大</t>
  </si>
  <si>
    <t>舩見　真奈</t>
  </si>
  <si>
    <t>梅津　昭子</t>
  </si>
  <si>
    <t>長場　菜々美</t>
  </si>
  <si>
    <t>斉藤　未央</t>
  </si>
  <si>
    <t>西東京市ア協</t>
  </si>
  <si>
    <t>宮﨑　ゆみ</t>
  </si>
  <si>
    <t>千代田区ア協</t>
  </si>
  <si>
    <t>安藤　規子</t>
  </si>
  <si>
    <t>豊島区ア協</t>
  </si>
  <si>
    <t>立石　由美子</t>
  </si>
  <si>
    <t>港区ア協</t>
  </si>
  <si>
    <t>野崎　法子</t>
  </si>
  <si>
    <t>松村　直美</t>
  </si>
  <si>
    <t>牧内　みどり</t>
  </si>
  <si>
    <t>寺井　桐子</t>
  </si>
  <si>
    <t>横田　由美子</t>
  </si>
  <si>
    <t>詫摩　恵子</t>
  </si>
  <si>
    <t>鈴木　啓子</t>
  </si>
  <si>
    <t>小川　千絵</t>
  </si>
  <si>
    <t>立橋　茉莉子</t>
  </si>
  <si>
    <t>RC一般男子</t>
  </si>
  <si>
    <t>鬼塚　聡</t>
  </si>
  <si>
    <t>三浦　雄樹</t>
  </si>
  <si>
    <t>不破　俊典</t>
  </si>
  <si>
    <t>山本　祐樹</t>
  </si>
  <si>
    <t>吉瀧　拓真</t>
  </si>
  <si>
    <t>前田　悠帆</t>
  </si>
  <si>
    <t>明大</t>
  </si>
  <si>
    <t>戸手　隆盛</t>
  </si>
  <si>
    <t>佐藤　光秀</t>
  </si>
  <si>
    <t>水上　雄亮</t>
  </si>
  <si>
    <t>文京区ア協</t>
  </si>
  <si>
    <t>高橋　宏司</t>
  </si>
  <si>
    <t>瀬戸　英行</t>
  </si>
  <si>
    <t>阿保　清吾</t>
  </si>
  <si>
    <t>江戸川区ア協</t>
  </si>
  <si>
    <t>蓼沼　佳斗</t>
  </si>
  <si>
    <t>鈴木　春久</t>
  </si>
  <si>
    <t>上野　次雄</t>
  </si>
  <si>
    <t>木下　征史</t>
  </si>
  <si>
    <t>渋谷区ア協</t>
  </si>
  <si>
    <t>石田　肇</t>
  </si>
  <si>
    <t>宮本　リオン</t>
  </si>
  <si>
    <t>台東区ア協</t>
  </si>
  <si>
    <t>清水　貴仁</t>
  </si>
  <si>
    <t>日工大</t>
  </si>
  <si>
    <t>阿部　和彦</t>
  </si>
  <si>
    <t>町田　幸司</t>
  </si>
  <si>
    <t>福島　芳行</t>
  </si>
  <si>
    <t>佐藤　裕樹</t>
  </si>
  <si>
    <t>都</t>
  </si>
  <si>
    <t>木曽　修一</t>
  </si>
  <si>
    <t>北区ア協</t>
  </si>
  <si>
    <t>粕谷　保</t>
  </si>
  <si>
    <t>増川　和幸</t>
  </si>
  <si>
    <t>冨永　正朗</t>
  </si>
  <si>
    <t>大桃　穣</t>
  </si>
  <si>
    <t>菊地　敏夫</t>
  </si>
  <si>
    <t>福士　斗希生</t>
  </si>
  <si>
    <t>東久留米市ア協</t>
  </si>
  <si>
    <t>山中　修</t>
  </si>
  <si>
    <t>近藤　重和</t>
  </si>
  <si>
    <t>伊勢崎　公義</t>
  </si>
  <si>
    <t>網野　永芳</t>
  </si>
  <si>
    <t>小平市ア連</t>
  </si>
  <si>
    <t>稲垣　伸博</t>
  </si>
  <si>
    <t>小林　孝司</t>
  </si>
  <si>
    <t>佐藤　克紀</t>
  </si>
  <si>
    <t>高橋　良友</t>
  </si>
  <si>
    <t>中山　繁樹</t>
  </si>
  <si>
    <t>湯浅　修</t>
  </si>
  <si>
    <t>小西　行雄</t>
  </si>
  <si>
    <t>細野　将揮</t>
  </si>
  <si>
    <t>東　敏博</t>
  </si>
  <si>
    <t>清水　宏一</t>
  </si>
  <si>
    <t>高橋　和人</t>
  </si>
  <si>
    <t>町田市ア協</t>
  </si>
  <si>
    <t>小出　隆幸</t>
  </si>
  <si>
    <t>松田　義弘</t>
  </si>
  <si>
    <t>遠藤　優</t>
  </si>
  <si>
    <t>住友　雅治</t>
  </si>
  <si>
    <t>前田　剛</t>
  </si>
  <si>
    <t>RCキャデット男子</t>
  </si>
  <si>
    <t>60m</t>
  </si>
  <si>
    <t>隅岡　将輝</t>
  </si>
  <si>
    <t>八王子ア協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</si>
</sst>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63"/>
      <name val="ＭＳ ゴシック"/>
      <family val="3"/>
    </font>
    <font>
      <sz val="14"/>
      <name val="ＭＳ 明朝"/>
      <family val="1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name val="ＭＳ 明朝"/>
      <family val="1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20" fillId="3" borderId="0" applyNumberFormat="0" applyBorder="0" applyAlignment="0" applyProtection="0"/>
    <xf numFmtId="0" fontId="5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14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61" applyNumberFormat="1" applyFont="1" applyFill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176" fontId="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立順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showGridLines="0" tabSelected="1" defaultGridColor="0" zoomScale="150" zoomScaleNormal="150" zoomScalePageLayoutView="0" colorId="22" workbookViewId="0" topLeftCell="A1">
      <selection activeCell="J3" sqref="J3"/>
    </sheetView>
  </sheetViews>
  <sheetFormatPr defaultColWidth="10.75390625" defaultRowHeight="13.5"/>
  <cols>
    <col min="1" max="1" width="4.50390625" style="1" customWidth="1"/>
    <col min="2" max="2" width="3.625" style="2" customWidth="1"/>
    <col min="3" max="3" width="2.75390625" style="3" customWidth="1"/>
    <col min="4" max="4" width="14.75390625" style="4" customWidth="1"/>
    <col min="5" max="5" width="19.625" style="4" customWidth="1"/>
    <col min="6" max="10" width="6.625" style="4" customWidth="1"/>
    <col min="11" max="11" width="4.625" style="4" customWidth="1"/>
    <col min="12" max="12" width="6.125" style="4" customWidth="1"/>
    <col min="13" max="16384" width="10.75390625" style="4" customWidth="1"/>
  </cols>
  <sheetData>
    <row r="1" spans="1:12" ht="17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4:12" ht="12.75">
      <c r="D2" s="5"/>
      <c r="J2" s="14">
        <v>42253</v>
      </c>
      <c r="K2" s="15"/>
      <c r="L2" s="15"/>
    </row>
    <row r="3" spans="4:10" ht="12.75">
      <c r="D3" s="5"/>
      <c r="J3" s="4" t="s">
        <v>1</v>
      </c>
    </row>
    <row r="4" spans="1:4" ht="12.75">
      <c r="A4" s="4" t="s">
        <v>2</v>
      </c>
      <c r="D4" s="5"/>
    </row>
    <row r="5" spans="1:12" ht="12.75">
      <c r="A5" s="6" t="s">
        <v>3</v>
      </c>
      <c r="B5" s="16" t="s">
        <v>4</v>
      </c>
      <c r="C5" s="16"/>
      <c r="D5" s="7" t="s">
        <v>5</v>
      </c>
      <c r="E5" s="7" t="s">
        <v>6</v>
      </c>
      <c r="F5" s="8" t="s">
        <v>7</v>
      </c>
      <c r="G5" s="8" t="s">
        <v>8</v>
      </c>
      <c r="H5" s="8" t="s">
        <v>8</v>
      </c>
      <c r="I5" s="8"/>
      <c r="J5" s="8"/>
      <c r="K5" s="8">
        <v>10</v>
      </c>
      <c r="L5" s="8" t="s">
        <v>9</v>
      </c>
    </row>
    <row r="6" spans="1:12" ht="12.75">
      <c r="A6" s="1">
        <v>1</v>
      </c>
      <c r="B6" s="2">
        <v>1</v>
      </c>
      <c r="C6" s="3" t="s">
        <v>10</v>
      </c>
      <c r="D6" s="9" t="s">
        <v>11</v>
      </c>
      <c r="E6" s="9" t="s">
        <v>12</v>
      </c>
      <c r="F6" s="4">
        <f>SUM(G6+H6)</f>
        <v>644</v>
      </c>
      <c r="G6" s="4">
        <v>328</v>
      </c>
      <c r="H6" s="4">
        <v>316</v>
      </c>
      <c r="K6" s="4">
        <v>18</v>
      </c>
      <c r="L6" s="4">
        <v>5</v>
      </c>
    </row>
    <row r="7" spans="1:12" ht="12.75">
      <c r="A7" s="1">
        <v>2</v>
      </c>
      <c r="B7" s="2">
        <v>1</v>
      </c>
      <c r="C7" s="3" t="s">
        <v>13</v>
      </c>
      <c r="D7" s="9" t="s">
        <v>14</v>
      </c>
      <c r="E7" s="9" t="s">
        <v>15</v>
      </c>
      <c r="F7" s="4">
        <f>SUM(G7+H7)</f>
        <v>576</v>
      </c>
      <c r="G7" s="4">
        <v>271</v>
      </c>
      <c r="H7" s="4">
        <v>305</v>
      </c>
      <c r="K7" s="4">
        <v>11</v>
      </c>
      <c r="L7" s="4">
        <v>2</v>
      </c>
    </row>
    <row r="8" spans="1:12" ht="12.75">
      <c r="A8" s="1">
        <v>3</v>
      </c>
      <c r="B8" s="2">
        <v>1</v>
      </c>
      <c r="C8" s="3" t="s">
        <v>16</v>
      </c>
      <c r="D8" s="9" t="s">
        <v>17</v>
      </c>
      <c r="E8" s="9" t="s">
        <v>18</v>
      </c>
      <c r="F8" s="4">
        <f>SUM(G8+H8)</f>
        <v>544</v>
      </c>
      <c r="G8" s="4">
        <v>263</v>
      </c>
      <c r="H8" s="4">
        <v>281</v>
      </c>
      <c r="K8" s="4">
        <v>6</v>
      </c>
      <c r="L8" s="4">
        <v>1</v>
      </c>
    </row>
    <row r="9" ht="12.75">
      <c r="D9" s="5"/>
    </row>
    <row r="10" spans="1:12" ht="12.75">
      <c r="A10" s="4" t="s">
        <v>19</v>
      </c>
      <c r="B10" s="4"/>
      <c r="C10" s="4"/>
      <c r="D10"/>
      <c r="E10" s="5"/>
      <c r="G10"/>
      <c r="H10"/>
      <c r="I10"/>
      <c r="J10"/>
      <c r="K10"/>
      <c r="L10"/>
    </row>
    <row r="11" spans="1:12" ht="12.75">
      <c r="A11" s="6" t="s">
        <v>3</v>
      </c>
      <c r="B11" s="16" t="s">
        <v>4</v>
      </c>
      <c r="C11" s="16"/>
      <c r="D11" s="7" t="s">
        <v>5</v>
      </c>
      <c r="E11" s="7" t="s">
        <v>6</v>
      </c>
      <c r="F11" s="8" t="s">
        <v>7</v>
      </c>
      <c r="G11" s="8" t="s">
        <v>8</v>
      </c>
      <c r="H11" s="8" t="s">
        <v>8</v>
      </c>
      <c r="I11" s="8"/>
      <c r="J11" s="8"/>
      <c r="K11" s="8">
        <v>10</v>
      </c>
      <c r="L11" s="8" t="s">
        <v>9</v>
      </c>
    </row>
    <row r="12" spans="1:12" ht="12.75">
      <c r="A12" s="1">
        <v>1</v>
      </c>
      <c r="B12" s="2">
        <v>2</v>
      </c>
      <c r="C12" s="3" t="s">
        <v>13</v>
      </c>
      <c r="D12" s="9" t="s">
        <v>20</v>
      </c>
      <c r="E12" s="9" t="s">
        <v>21</v>
      </c>
      <c r="F12" s="4">
        <f aca="true" t="shared" si="0" ref="F12:F29">SUM(G12+H12)</f>
        <v>668</v>
      </c>
      <c r="G12" s="4">
        <v>331</v>
      </c>
      <c r="H12" s="4">
        <v>337</v>
      </c>
      <c r="K12" s="4">
        <v>30</v>
      </c>
      <c r="L12" s="4">
        <v>10</v>
      </c>
    </row>
    <row r="13" spans="1:13" ht="12.75">
      <c r="A13" s="1">
        <v>2</v>
      </c>
      <c r="B13" s="2">
        <v>2</v>
      </c>
      <c r="C13" s="3" t="s">
        <v>22</v>
      </c>
      <c r="D13" s="9" t="s">
        <v>23</v>
      </c>
      <c r="E13" s="9" t="s">
        <v>24</v>
      </c>
      <c r="F13" s="4">
        <f t="shared" si="0"/>
        <v>666</v>
      </c>
      <c r="G13" s="4">
        <v>331</v>
      </c>
      <c r="H13" s="4">
        <v>335</v>
      </c>
      <c r="K13" s="4">
        <v>29</v>
      </c>
      <c r="L13" s="4">
        <v>9</v>
      </c>
      <c r="M13" s="5"/>
    </row>
    <row r="14" spans="1:13" ht="12.75">
      <c r="A14" s="1">
        <v>3</v>
      </c>
      <c r="B14" s="2">
        <v>2</v>
      </c>
      <c r="C14" s="3" t="s">
        <v>16</v>
      </c>
      <c r="D14" s="9" t="s">
        <v>25</v>
      </c>
      <c r="E14" s="9" t="s">
        <v>26</v>
      </c>
      <c r="F14" s="4">
        <f t="shared" si="0"/>
        <v>664</v>
      </c>
      <c r="G14" s="4">
        <v>328</v>
      </c>
      <c r="H14" s="4">
        <v>336</v>
      </c>
      <c r="K14" s="4">
        <v>26</v>
      </c>
      <c r="L14" s="4">
        <v>9</v>
      </c>
      <c r="M14" s="5"/>
    </row>
    <row r="15" spans="1:13" ht="12.75">
      <c r="A15" s="1">
        <v>4</v>
      </c>
      <c r="B15" s="2">
        <v>2</v>
      </c>
      <c r="C15" s="3" t="s">
        <v>27</v>
      </c>
      <c r="D15" s="9" t="s">
        <v>28</v>
      </c>
      <c r="E15" s="9" t="s">
        <v>24</v>
      </c>
      <c r="F15" s="4">
        <f t="shared" si="0"/>
        <v>661</v>
      </c>
      <c r="G15" s="4">
        <v>332</v>
      </c>
      <c r="H15" s="4">
        <v>329</v>
      </c>
      <c r="K15" s="4">
        <v>28</v>
      </c>
      <c r="L15" s="4">
        <v>6</v>
      </c>
      <c r="M15" s="5"/>
    </row>
    <row r="16" spans="1:12" ht="12.75">
      <c r="A16" s="1">
        <v>5</v>
      </c>
      <c r="B16" s="2">
        <v>2</v>
      </c>
      <c r="C16" s="3" t="s">
        <v>10</v>
      </c>
      <c r="D16" s="9" t="s">
        <v>29</v>
      </c>
      <c r="E16" s="9" t="s">
        <v>30</v>
      </c>
      <c r="F16" s="4">
        <f t="shared" si="0"/>
        <v>661</v>
      </c>
      <c r="G16" s="4">
        <v>328</v>
      </c>
      <c r="H16" s="4">
        <v>333</v>
      </c>
      <c r="K16" s="4">
        <v>28</v>
      </c>
      <c r="L16" s="4">
        <v>5</v>
      </c>
    </row>
    <row r="17" spans="1:12" ht="12.75">
      <c r="A17" s="1">
        <v>6</v>
      </c>
      <c r="B17" s="2">
        <v>2</v>
      </c>
      <c r="C17" s="3" t="s">
        <v>31</v>
      </c>
      <c r="D17" s="9" t="s">
        <v>32</v>
      </c>
      <c r="E17" s="9" t="s">
        <v>33</v>
      </c>
      <c r="F17" s="4">
        <f t="shared" si="0"/>
        <v>661</v>
      </c>
      <c r="G17" s="4">
        <v>332</v>
      </c>
      <c r="H17" s="4">
        <v>329</v>
      </c>
      <c r="K17" s="4">
        <v>27</v>
      </c>
      <c r="L17" s="4">
        <v>11</v>
      </c>
    </row>
    <row r="18" spans="1:12" ht="12.75">
      <c r="A18" s="1">
        <v>7</v>
      </c>
      <c r="B18" s="2">
        <v>3</v>
      </c>
      <c r="C18" s="3" t="s">
        <v>13</v>
      </c>
      <c r="D18" s="9" t="s">
        <v>34</v>
      </c>
      <c r="E18" s="9" t="s">
        <v>35</v>
      </c>
      <c r="F18" s="4">
        <f t="shared" si="0"/>
        <v>658</v>
      </c>
      <c r="G18" s="4">
        <v>334</v>
      </c>
      <c r="H18" s="4">
        <v>324</v>
      </c>
      <c r="K18" s="4">
        <v>21</v>
      </c>
      <c r="L18" s="4">
        <v>12</v>
      </c>
    </row>
    <row r="19" spans="1:12" ht="12.75">
      <c r="A19" s="1">
        <v>8</v>
      </c>
      <c r="B19" s="2">
        <v>3</v>
      </c>
      <c r="C19" s="3" t="s">
        <v>22</v>
      </c>
      <c r="D19" s="9" t="s">
        <v>36</v>
      </c>
      <c r="E19" s="9" t="s">
        <v>24</v>
      </c>
      <c r="F19" s="4">
        <f t="shared" si="0"/>
        <v>650</v>
      </c>
      <c r="G19" s="4">
        <v>333</v>
      </c>
      <c r="H19" s="4">
        <v>317</v>
      </c>
      <c r="K19" s="4">
        <v>28</v>
      </c>
      <c r="L19" s="4">
        <v>8</v>
      </c>
    </row>
    <row r="20" spans="1:12" ht="12.75">
      <c r="A20" s="1">
        <v>9</v>
      </c>
      <c r="B20" s="2">
        <v>3</v>
      </c>
      <c r="C20" s="3" t="s">
        <v>16</v>
      </c>
      <c r="D20" s="9" t="s">
        <v>37</v>
      </c>
      <c r="E20" s="9" t="s">
        <v>33</v>
      </c>
      <c r="F20" s="4">
        <f t="shared" si="0"/>
        <v>639</v>
      </c>
      <c r="G20" s="4">
        <v>320</v>
      </c>
      <c r="H20" s="4">
        <v>319</v>
      </c>
      <c r="K20" s="4">
        <v>22</v>
      </c>
      <c r="L20" s="4">
        <v>8</v>
      </c>
    </row>
    <row r="21" spans="1:12" ht="12.75">
      <c r="A21" s="1">
        <v>10</v>
      </c>
      <c r="B21" s="2">
        <v>3</v>
      </c>
      <c r="C21" s="3" t="s">
        <v>27</v>
      </c>
      <c r="D21" s="9" t="s">
        <v>38</v>
      </c>
      <c r="E21" s="9" t="s">
        <v>39</v>
      </c>
      <c r="F21" s="4">
        <f t="shared" si="0"/>
        <v>631</v>
      </c>
      <c r="G21" s="4">
        <v>323</v>
      </c>
      <c r="H21" s="4">
        <v>308</v>
      </c>
      <c r="K21" s="4">
        <v>21</v>
      </c>
      <c r="L21" s="4">
        <v>7</v>
      </c>
    </row>
    <row r="22" spans="1:13" ht="12.75">
      <c r="A22" s="1">
        <v>11</v>
      </c>
      <c r="B22" s="2">
        <v>3</v>
      </c>
      <c r="C22" s="3" t="s">
        <v>10</v>
      </c>
      <c r="D22" s="9" t="s">
        <v>40</v>
      </c>
      <c r="E22" s="9" t="s">
        <v>41</v>
      </c>
      <c r="F22" s="4">
        <f t="shared" si="0"/>
        <v>626</v>
      </c>
      <c r="G22" s="4">
        <v>307</v>
      </c>
      <c r="H22" s="4">
        <v>319</v>
      </c>
      <c r="K22" s="4">
        <v>18</v>
      </c>
      <c r="L22" s="4">
        <v>12</v>
      </c>
      <c r="M22" s="5"/>
    </row>
    <row r="23" spans="1:13" ht="12.75">
      <c r="A23" s="1">
        <v>12</v>
      </c>
      <c r="B23" s="2">
        <v>3</v>
      </c>
      <c r="C23" s="3" t="s">
        <v>31</v>
      </c>
      <c r="D23" s="9" t="s">
        <v>42</v>
      </c>
      <c r="E23" s="9" t="s">
        <v>30</v>
      </c>
      <c r="F23" s="4">
        <f t="shared" si="0"/>
        <v>617</v>
      </c>
      <c r="G23" s="4">
        <v>310</v>
      </c>
      <c r="H23" s="4">
        <v>307</v>
      </c>
      <c r="K23" s="4">
        <v>15</v>
      </c>
      <c r="L23" s="4">
        <v>5</v>
      </c>
      <c r="M23" s="5"/>
    </row>
    <row r="24" spans="1:12" ht="12.75">
      <c r="A24" s="1">
        <v>13</v>
      </c>
      <c r="B24" s="2">
        <v>4</v>
      </c>
      <c r="C24" s="3" t="s">
        <v>13</v>
      </c>
      <c r="D24" s="9" t="s">
        <v>43</v>
      </c>
      <c r="E24" s="9" t="s">
        <v>24</v>
      </c>
      <c r="F24" s="4">
        <f t="shared" si="0"/>
        <v>612</v>
      </c>
      <c r="G24" s="4">
        <v>306</v>
      </c>
      <c r="H24" s="4">
        <v>306</v>
      </c>
      <c r="K24" s="4">
        <v>15</v>
      </c>
      <c r="L24" s="4">
        <v>5</v>
      </c>
    </row>
    <row r="25" spans="1:12" ht="12.75">
      <c r="A25" s="1">
        <v>14</v>
      </c>
      <c r="B25" s="2">
        <v>4</v>
      </c>
      <c r="C25" s="3" t="s">
        <v>22</v>
      </c>
      <c r="D25" s="9" t="s">
        <v>44</v>
      </c>
      <c r="E25" s="9" t="s">
        <v>21</v>
      </c>
      <c r="F25" s="4">
        <f t="shared" si="0"/>
        <v>597</v>
      </c>
      <c r="G25" s="4">
        <v>296</v>
      </c>
      <c r="H25" s="4">
        <v>301</v>
      </c>
      <c r="K25" s="4">
        <v>8</v>
      </c>
      <c r="L25" s="4">
        <v>0</v>
      </c>
    </row>
    <row r="26" spans="1:13" ht="12.75">
      <c r="A26" s="1">
        <v>15</v>
      </c>
      <c r="B26" s="2">
        <v>4</v>
      </c>
      <c r="C26" s="3" t="s">
        <v>16</v>
      </c>
      <c r="D26" s="9" t="s">
        <v>45</v>
      </c>
      <c r="E26" s="9" t="s">
        <v>15</v>
      </c>
      <c r="F26" s="4">
        <f t="shared" si="0"/>
        <v>566</v>
      </c>
      <c r="G26" s="4">
        <v>263</v>
      </c>
      <c r="H26" s="4">
        <v>303</v>
      </c>
      <c r="K26" s="4">
        <v>14</v>
      </c>
      <c r="L26" s="4">
        <v>4</v>
      </c>
      <c r="M26" s="5"/>
    </row>
    <row r="27" spans="1:12" ht="12.75">
      <c r="A27" s="1">
        <v>16</v>
      </c>
      <c r="B27" s="2">
        <v>4</v>
      </c>
      <c r="C27" s="3" t="s">
        <v>27</v>
      </c>
      <c r="D27" s="9" t="s">
        <v>46</v>
      </c>
      <c r="E27" s="9" t="s">
        <v>21</v>
      </c>
      <c r="F27" s="4">
        <f t="shared" si="0"/>
        <v>553</v>
      </c>
      <c r="G27" s="4">
        <v>248</v>
      </c>
      <c r="H27" s="4">
        <v>305</v>
      </c>
      <c r="K27" s="4">
        <v>12</v>
      </c>
      <c r="L27" s="4">
        <v>4</v>
      </c>
    </row>
    <row r="28" spans="1:12" ht="12.75">
      <c r="A28" s="1">
        <v>17</v>
      </c>
      <c r="B28" s="2">
        <v>4</v>
      </c>
      <c r="C28" s="3" t="s">
        <v>10</v>
      </c>
      <c r="D28" s="9" t="s">
        <v>47</v>
      </c>
      <c r="E28" s="9" t="s">
        <v>30</v>
      </c>
      <c r="F28" s="4">
        <f t="shared" si="0"/>
        <v>522</v>
      </c>
      <c r="G28" s="4">
        <v>218</v>
      </c>
      <c r="H28" s="4">
        <v>304</v>
      </c>
      <c r="K28" s="4">
        <v>6</v>
      </c>
      <c r="L28" s="4">
        <v>1</v>
      </c>
    </row>
    <row r="29" spans="1:13" ht="12.75">
      <c r="A29" s="1">
        <v>18</v>
      </c>
      <c r="B29" s="2">
        <v>4</v>
      </c>
      <c r="C29" s="3" t="s">
        <v>31</v>
      </c>
      <c r="D29" s="9" t="s">
        <v>48</v>
      </c>
      <c r="E29" s="9" t="s">
        <v>33</v>
      </c>
      <c r="F29" s="4">
        <f t="shared" si="0"/>
        <v>480</v>
      </c>
      <c r="G29" s="4">
        <v>285</v>
      </c>
      <c r="H29" s="4">
        <v>195</v>
      </c>
      <c r="K29" s="4">
        <v>9</v>
      </c>
      <c r="L29" s="4">
        <v>3</v>
      </c>
      <c r="M29" s="4" t="s">
        <v>49</v>
      </c>
    </row>
    <row r="30" ht="12.75">
      <c r="M30" s="5"/>
    </row>
    <row r="31" spans="1:13" ht="12.75">
      <c r="A31" s="4" t="s">
        <v>50</v>
      </c>
      <c r="B31" s="4"/>
      <c r="C31" s="4"/>
      <c r="D31"/>
      <c r="E31" s="5"/>
      <c r="G31"/>
      <c r="H31"/>
      <c r="I31"/>
      <c r="J31"/>
      <c r="K31"/>
      <c r="L31"/>
      <c r="M31" s="5"/>
    </row>
    <row r="32" spans="1:13" ht="12.75">
      <c r="A32" s="6" t="s">
        <v>3</v>
      </c>
      <c r="B32" s="16" t="s">
        <v>4</v>
      </c>
      <c r="C32" s="16"/>
      <c r="D32" s="7" t="s">
        <v>5</v>
      </c>
      <c r="E32" s="7" t="s">
        <v>6</v>
      </c>
      <c r="F32" s="8" t="s">
        <v>7</v>
      </c>
      <c r="G32" s="8" t="s">
        <v>51</v>
      </c>
      <c r="H32" s="8" t="s">
        <v>51</v>
      </c>
      <c r="I32" s="8"/>
      <c r="J32" s="8"/>
      <c r="K32" s="8">
        <v>10</v>
      </c>
      <c r="L32" s="8" t="s">
        <v>9</v>
      </c>
      <c r="M32" s="5"/>
    </row>
    <row r="33" spans="1:13" ht="12.75">
      <c r="A33" s="1">
        <v>1</v>
      </c>
      <c r="B33" s="2">
        <v>6</v>
      </c>
      <c r="C33" s="3" t="s">
        <v>10</v>
      </c>
      <c r="D33" s="5" t="s">
        <v>52</v>
      </c>
      <c r="E33" s="5" t="s">
        <v>53</v>
      </c>
      <c r="F33" s="4">
        <f aca="true" t="shared" si="1" ref="F33:F39">SUM(G33+H33)</f>
        <v>529</v>
      </c>
      <c r="G33" s="4">
        <v>261</v>
      </c>
      <c r="H33" s="4">
        <v>268</v>
      </c>
      <c r="K33" s="4">
        <v>4</v>
      </c>
      <c r="L33" s="4">
        <v>1</v>
      </c>
      <c r="M33" s="5"/>
    </row>
    <row r="34" spans="1:13" ht="12.75">
      <c r="A34" s="1">
        <v>2</v>
      </c>
      <c r="B34" s="2">
        <v>5</v>
      </c>
      <c r="C34" s="3" t="s">
        <v>10</v>
      </c>
      <c r="D34" s="10" t="s">
        <v>54</v>
      </c>
      <c r="E34" s="5" t="s">
        <v>55</v>
      </c>
      <c r="F34" s="4">
        <f t="shared" si="1"/>
        <v>517</v>
      </c>
      <c r="G34" s="4">
        <v>235</v>
      </c>
      <c r="H34" s="4">
        <v>282</v>
      </c>
      <c r="K34" s="4">
        <v>5</v>
      </c>
      <c r="L34" s="4">
        <v>1</v>
      </c>
      <c r="M34" s="5"/>
    </row>
    <row r="35" spans="1:13" ht="12.75">
      <c r="A35" s="11">
        <v>3</v>
      </c>
      <c r="B35" s="2">
        <v>6</v>
      </c>
      <c r="C35" s="3" t="s">
        <v>31</v>
      </c>
      <c r="D35" s="5" t="s">
        <v>56</v>
      </c>
      <c r="E35" s="5" t="s">
        <v>53</v>
      </c>
      <c r="F35" s="4">
        <f t="shared" si="1"/>
        <v>479</v>
      </c>
      <c r="G35" s="4">
        <v>226</v>
      </c>
      <c r="H35" s="4">
        <v>253</v>
      </c>
      <c r="K35" s="4">
        <v>3</v>
      </c>
      <c r="L35" s="4">
        <v>2</v>
      </c>
      <c r="M35" s="5"/>
    </row>
    <row r="36" spans="1:13" ht="12.75">
      <c r="A36" s="11">
        <v>4</v>
      </c>
      <c r="B36" s="2">
        <v>5</v>
      </c>
      <c r="C36" s="3" t="s">
        <v>13</v>
      </c>
      <c r="D36" s="5" t="s">
        <v>57</v>
      </c>
      <c r="E36" s="5" t="s">
        <v>53</v>
      </c>
      <c r="F36" s="4">
        <f t="shared" si="1"/>
        <v>470</v>
      </c>
      <c r="G36" s="4">
        <v>245</v>
      </c>
      <c r="H36" s="4">
        <v>225</v>
      </c>
      <c r="K36" s="4">
        <v>4</v>
      </c>
      <c r="L36" s="4">
        <v>1</v>
      </c>
      <c r="M36" s="5"/>
    </row>
    <row r="37" spans="1:13" ht="12.75">
      <c r="A37" s="11">
        <v>5</v>
      </c>
      <c r="B37" s="2">
        <v>5</v>
      </c>
      <c r="C37" s="3" t="s">
        <v>16</v>
      </c>
      <c r="D37" s="5" t="s">
        <v>58</v>
      </c>
      <c r="E37" s="5" t="s">
        <v>53</v>
      </c>
      <c r="F37" s="4">
        <f t="shared" si="1"/>
        <v>443</v>
      </c>
      <c r="G37" s="4">
        <v>208</v>
      </c>
      <c r="H37" s="4">
        <v>235</v>
      </c>
      <c r="K37" s="4">
        <v>3</v>
      </c>
      <c r="L37" s="4">
        <v>1</v>
      </c>
      <c r="M37" s="5"/>
    </row>
    <row r="38" spans="1:13" ht="12.75">
      <c r="A38" s="11">
        <v>6</v>
      </c>
      <c r="B38" s="2">
        <v>6</v>
      </c>
      <c r="C38" s="3" t="s">
        <v>22</v>
      </c>
      <c r="D38" s="5" t="s">
        <v>59</v>
      </c>
      <c r="E38" s="5" t="s">
        <v>60</v>
      </c>
      <c r="F38" s="4">
        <f t="shared" si="1"/>
        <v>435</v>
      </c>
      <c r="G38" s="4">
        <v>235</v>
      </c>
      <c r="H38" s="4">
        <v>200</v>
      </c>
      <c r="K38" s="4">
        <v>5</v>
      </c>
      <c r="L38" s="4">
        <v>2</v>
      </c>
      <c r="M38" s="5"/>
    </row>
    <row r="39" spans="1:13" ht="12.75">
      <c r="A39" s="11">
        <v>7</v>
      </c>
      <c r="B39" s="2">
        <v>6</v>
      </c>
      <c r="C39" s="3" t="s">
        <v>27</v>
      </c>
      <c r="D39" s="5" t="s">
        <v>61</v>
      </c>
      <c r="E39" s="5" t="s">
        <v>60</v>
      </c>
      <c r="F39" s="4">
        <f t="shared" si="1"/>
        <v>430</v>
      </c>
      <c r="G39" s="4">
        <v>232</v>
      </c>
      <c r="H39" s="4">
        <v>198</v>
      </c>
      <c r="K39" s="4">
        <v>4</v>
      </c>
      <c r="L39" s="4">
        <v>1</v>
      </c>
      <c r="M39" s="5"/>
    </row>
    <row r="40" spans="1:13" ht="12.75">
      <c r="A40" s="11"/>
      <c r="M40" s="5"/>
    </row>
    <row r="41" spans="1:13" ht="12.75">
      <c r="A41" s="4" t="s">
        <v>62</v>
      </c>
      <c r="B41" s="4"/>
      <c r="C41" s="4"/>
      <c r="D41"/>
      <c r="E41" s="5"/>
      <c r="G41"/>
      <c r="H41"/>
      <c r="I41"/>
      <c r="J41"/>
      <c r="K41"/>
      <c r="L41"/>
      <c r="M41" s="5"/>
    </row>
    <row r="42" spans="1:13" ht="12.75">
      <c r="A42" s="6" t="s">
        <v>3</v>
      </c>
      <c r="B42" s="16" t="s">
        <v>4</v>
      </c>
      <c r="C42" s="16"/>
      <c r="D42" s="7" t="s">
        <v>5</v>
      </c>
      <c r="E42" s="7" t="s">
        <v>6</v>
      </c>
      <c r="F42" s="8" t="s">
        <v>7</v>
      </c>
      <c r="G42" s="8" t="s">
        <v>51</v>
      </c>
      <c r="H42" s="8" t="s">
        <v>51</v>
      </c>
      <c r="I42" s="8"/>
      <c r="J42" s="8"/>
      <c r="K42" s="8">
        <v>10</v>
      </c>
      <c r="L42" s="8" t="s">
        <v>9</v>
      </c>
      <c r="M42" s="5"/>
    </row>
    <row r="43" spans="1:14" ht="12.75">
      <c r="A43" s="11">
        <v>1</v>
      </c>
      <c r="B43" s="2">
        <v>7</v>
      </c>
      <c r="C43" s="3" t="s">
        <v>13</v>
      </c>
      <c r="D43" s="5" t="s">
        <v>63</v>
      </c>
      <c r="E43" s="5" t="s">
        <v>64</v>
      </c>
      <c r="F43" s="4">
        <f aca="true" t="shared" si="2" ref="F43:F60">SUM(G43+H43)</f>
        <v>613</v>
      </c>
      <c r="G43" s="4">
        <v>311</v>
      </c>
      <c r="H43" s="4">
        <v>302</v>
      </c>
      <c r="K43" s="4">
        <v>19</v>
      </c>
      <c r="L43" s="4">
        <v>3</v>
      </c>
      <c r="M43" s="5"/>
      <c r="N43" s="5"/>
    </row>
    <row r="44" spans="1:14" ht="12.75">
      <c r="A44" s="11">
        <v>2</v>
      </c>
      <c r="B44" s="2">
        <v>9</v>
      </c>
      <c r="C44" s="3" t="s">
        <v>13</v>
      </c>
      <c r="D44" s="5" t="s">
        <v>65</v>
      </c>
      <c r="E44" s="5" t="s">
        <v>66</v>
      </c>
      <c r="F44" s="4">
        <f t="shared" si="2"/>
        <v>604</v>
      </c>
      <c r="G44" s="4">
        <v>299</v>
      </c>
      <c r="H44" s="4">
        <v>305</v>
      </c>
      <c r="K44" s="4">
        <v>12</v>
      </c>
      <c r="L44" s="4">
        <v>1</v>
      </c>
      <c r="M44" s="5"/>
      <c r="N44" s="5"/>
    </row>
    <row r="45" spans="1:14" ht="12.75">
      <c r="A45" s="11">
        <v>3</v>
      </c>
      <c r="B45" s="2">
        <v>8</v>
      </c>
      <c r="C45" s="3" t="s">
        <v>31</v>
      </c>
      <c r="D45" s="5" t="s">
        <v>67</v>
      </c>
      <c r="E45" s="5" t="s">
        <v>64</v>
      </c>
      <c r="F45" s="4">
        <f t="shared" si="2"/>
        <v>602</v>
      </c>
      <c r="G45" s="4">
        <v>305</v>
      </c>
      <c r="H45" s="4">
        <v>297</v>
      </c>
      <c r="K45" s="4">
        <v>12</v>
      </c>
      <c r="L45" s="4">
        <v>1</v>
      </c>
      <c r="M45" s="5"/>
      <c r="N45" s="5"/>
    </row>
    <row r="46" spans="1:14" ht="12.75">
      <c r="A46" s="11">
        <v>4</v>
      </c>
      <c r="B46" s="2">
        <v>8</v>
      </c>
      <c r="C46" s="3" t="s">
        <v>16</v>
      </c>
      <c r="D46" s="5" t="s">
        <v>68</v>
      </c>
      <c r="E46" s="5" t="s">
        <v>30</v>
      </c>
      <c r="F46" s="4">
        <f t="shared" si="2"/>
        <v>601</v>
      </c>
      <c r="G46" s="4">
        <v>297</v>
      </c>
      <c r="H46" s="4">
        <v>304</v>
      </c>
      <c r="K46" s="4">
        <v>14</v>
      </c>
      <c r="L46" s="4">
        <v>4</v>
      </c>
      <c r="M46" s="5"/>
      <c r="N46" s="5"/>
    </row>
    <row r="47" spans="1:14" ht="12.75">
      <c r="A47" s="11">
        <v>5</v>
      </c>
      <c r="B47" s="2">
        <v>9</v>
      </c>
      <c r="C47" s="3" t="s">
        <v>10</v>
      </c>
      <c r="D47" s="5" t="s">
        <v>69</v>
      </c>
      <c r="E47" s="5" t="s">
        <v>33</v>
      </c>
      <c r="F47" s="4">
        <f t="shared" si="2"/>
        <v>575</v>
      </c>
      <c r="G47" s="4">
        <v>288</v>
      </c>
      <c r="H47" s="4">
        <v>287</v>
      </c>
      <c r="K47" s="4">
        <v>10</v>
      </c>
      <c r="L47" s="4">
        <v>3</v>
      </c>
      <c r="M47" s="5"/>
      <c r="N47" s="5"/>
    </row>
    <row r="48" spans="1:14" ht="12.75">
      <c r="A48" s="11">
        <v>6</v>
      </c>
      <c r="B48" s="2">
        <v>9</v>
      </c>
      <c r="C48" s="3" t="s">
        <v>31</v>
      </c>
      <c r="D48" s="4" t="s">
        <v>70</v>
      </c>
      <c r="E48" s="4" t="s">
        <v>71</v>
      </c>
      <c r="F48" s="4">
        <f t="shared" si="2"/>
        <v>573</v>
      </c>
      <c r="G48" s="4">
        <v>269</v>
      </c>
      <c r="H48" s="4">
        <v>304</v>
      </c>
      <c r="K48" s="4">
        <v>8</v>
      </c>
      <c r="L48" s="4">
        <v>2</v>
      </c>
      <c r="M48" s="5"/>
      <c r="N48" s="5"/>
    </row>
    <row r="49" spans="1:14" ht="12.75">
      <c r="A49" s="11">
        <v>7</v>
      </c>
      <c r="B49" s="2">
        <v>8</v>
      </c>
      <c r="C49" s="3" t="s">
        <v>27</v>
      </c>
      <c r="D49" s="5" t="s">
        <v>72</v>
      </c>
      <c r="E49" s="5" t="s">
        <v>73</v>
      </c>
      <c r="F49" s="4">
        <f t="shared" si="2"/>
        <v>569</v>
      </c>
      <c r="G49" s="4">
        <v>293</v>
      </c>
      <c r="H49" s="4">
        <v>276</v>
      </c>
      <c r="K49" s="4">
        <v>10</v>
      </c>
      <c r="L49" s="4">
        <v>0</v>
      </c>
      <c r="M49" s="5"/>
      <c r="N49" s="5"/>
    </row>
    <row r="50" spans="1:14" ht="12.75">
      <c r="A50" s="11">
        <v>8</v>
      </c>
      <c r="B50" s="2">
        <v>7</v>
      </c>
      <c r="C50" s="3" t="s">
        <v>16</v>
      </c>
      <c r="D50" s="5" t="s">
        <v>74</v>
      </c>
      <c r="E50" s="5" t="s">
        <v>75</v>
      </c>
      <c r="F50" s="4">
        <f t="shared" si="2"/>
        <v>563</v>
      </c>
      <c r="G50" s="4">
        <v>281</v>
      </c>
      <c r="H50" s="4">
        <v>282</v>
      </c>
      <c r="K50" s="4">
        <v>5</v>
      </c>
      <c r="L50" s="4">
        <v>0</v>
      </c>
      <c r="M50" s="5"/>
      <c r="N50" s="5"/>
    </row>
    <row r="51" spans="1:14" ht="12.75">
      <c r="A51" s="11">
        <v>9</v>
      </c>
      <c r="B51" s="2">
        <v>7</v>
      </c>
      <c r="C51" s="3" t="s">
        <v>31</v>
      </c>
      <c r="D51" s="5" t="s">
        <v>76</v>
      </c>
      <c r="E51" s="5" t="s">
        <v>77</v>
      </c>
      <c r="F51" s="4">
        <f t="shared" si="2"/>
        <v>541</v>
      </c>
      <c r="G51" s="4">
        <v>262</v>
      </c>
      <c r="H51" s="4">
        <v>279</v>
      </c>
      <c r="K51" s="4">
        <v>10</v>
      </c>
      <c r="L51" s="4">
        <v>4</v>
      </c>
      <c r="M51" s="5"/>
      <c r="N51" s="5"/>
    </row>
    <row r="52" spans="1:14" ht="12.75">
      <c r="A52" s="11">
        <v>10</v>
      </c>
      <c r="B52" s="2">
        <v>8</v>
      </c>
      <c r="C52" s="3" t="s">
        <v>13</v>
      </c>
      <c r="D52" s="5" t="s">
        <v>78</v>
      </c>
      <c r="E52" s="5" t="s">
        <v>73</v>
      </c>
      <c r="F52" s="4">
        <f t="shared" si="2"/>
        <v>540</v>
      </c>
      <c r="G52" s="4">
        <v>270</v>
      </c>
      <c r="H52" s="4">
        <v>270</v>
      </c>
      <c r="K52" s="4">
        <v>12</v>
      </c>
      <c r="L52" s="4">
        <v>8</v>
      </c>
      <c r="M52" s="5"/>
      <c r="N52" s="5"/>
    </row>
    <row r="53" spans="1:14" ht="12.75">
      <c r="A53" s="11">
        <v>11</v>
      </c>
      <c r="B53" s="2">
        <v>7</v>
      </c>
      <c r="C53" s="3" t="s">
        <v>22</v>
      </c>
      <c r="D53" s="5" t="s">
        <v>79</v>
      </c>
      <c r="E53" s="5" t="s">
        <v>30</v>
      </c>
      <c r="F53" s="4">
        <f t="shared" si="2"/>
        <v>504</v>
      </c>
      <c r="G53" s="4">
        <v>266</v>
      </c>
      <c r="H53" s="4">
        <v>238</v>
      </c>
      <c r="K53" s="4">
        <v>5</v>
      </c>
      <c r="L53" s="4">
        <v>0</v>
      </c>
      <c r="M53" s="5"/>
      <c r="N53" s="5"/>
    </row>
    <row r="54" spans="1:14" ht="12.75">
      <c r="A54" s="11">
        <v>12</v>
      </c>
      <c r="B54" s="2">
        <v>8</v>
      </c>
      <c r="C54" s="3" t="s">
        <v>22</v>
      </c>
      <c r="D54" s="5" t="s">
        <v>80</v>
      </c>
      <c r="E54" s="5" t="s">
        <v>77</v>
      </c>
      <c r="F54" s="4">
        <f t="shared" si="2"/>
        <v>501</v>
      </c>
      <c r="G54" s="4">
        <v>250</v>
      </c>
      <c r="H54" s="4">
        <v>251</v>
      </c>
      <c r="K54" s="4">
        <v>5</v>
      </c>
      <c r="L54" s="4">
        <v>1</v>
      </c>
      <c r="M54" s="5"/>
      <c r="N54" s="5"/>
    </row>
    <row r="55" spans="1:14" ht="12.75">
      <c r="A55" s="11">
        <v>13</v>
      </c>
      <c r="B55" s="2">
        <v>9</v>
      </c>
      <c r="C55" s="3" t="s">
        <v>22</v>
      </c>
      <c r="D55" s="5" t="s">
        <v>81</v>
      </c>
      <c r="E55" s="5" t="s">
        <v>33</v>
      </c>
      <c r="F55" s="4">
        <f t="shared" si="2"/>
        <v>495</v>
      </c>
      <c r="G55" s="4">
        <v>242</v>
      </c>
      <c r="H55" s="4">
        <v>253</v>
      </c>
      <c r="K55" s="4">
        <v>1</v>
      </c>
      <c r="L55" s="4">
        <v>0</v>
      </c>
      <c r="M55" s="5"/>
      <c r="N55" s="5"/>
    </row>
    <row r="56" spans="1:14" ht="12.75">
      <c r="A56" s="11">
        <v>14</v>
      </c>
      <c r="B56" s="2">
        <v>9</v>
      </c>
      <c r="C56" s="3" t="s">
        <v>27</v>
      </c>
      <c r="D56" s="5" t="s">
        <v>82</v>
      </c>
      <c r="E56" s="5" t="s">
        <v>30</v>
      </c>
      <c r="F56" s="4">
        <f t="shared" si="2"/>
        <v>494</v>
      </c>
      <c r="G56" s="4">
        <v>237</v>
      </c>
      <c r="H56" s="4">
        <v>257</v>
      </c>
      <c r="K56" s="4">
        <v>4</v>
      </c>
      <c r="L56" s="4">
        <v>4</v>
      </c>
      <c r="M56" s="5"/>
      <c r="N56" s="5"/>
    </row>
    <row r="57" spans="1:14" ht="12.75">
      <c r="A57" s="11">
        <v>15</v>
      </c>
      <c r="B57" s="2">
        <v>9</v>
      </c>
      <c r="C57" s="3" t="s">
        <v>16</v>
      </c>
      <c r="D57" s="5" t="s">
        <v>83</v>
      </c>
      <c r="E57" s="5" t="s">
        <v>18</v>
      </c>
      <c r="F57" s="4">
        <f t="shared" si="2"/>
        <v>478</v>
      </c>
      <c r="G57" s="4">
        <v>246</v>
      </c>
      <c r="H57" s="4">
        <v>232</v>
      </c>
      <c r="K57" s="4">
        <v>3</v>
      </c>
      <c r="L57" s="4">
        <v>0</v>
      </c>
      <c r="M57" s="5"/>
      <c r="N57" s="5"/>
    </row>
    <row r="58" spans="1:14" ht="12.75">
      <c r="A58" s="11">
        <v>16</v>
      </c>
      <c r="B58" s="2">
        <v>7</v>
      </c>
      <c r="C58" s="3" t="s">
        <v>27</v>
      </c>
      <c r="D58" s="5" t="s">
        <v>84</v>
      </c>
      <c r="E58" s="5" t="s">
        <v>21</v>
      </c>
      <c r="F58" s="4">
        <f t="shared" si="2"/>
        <v>455</v>
      </c>
      <c r="G58" s="4">
        <v>233</v>
      </c>
      <c r="H58" s="4">
        <v>222</v>
      </c>
      <c r="K58" s="4">
        <v>4</v>
      </c>
      <c r="L58" s="4">
        <v>1</v>
      </c>
      <c r="M58" s="5"/>
      <c r="N58" s="5"/>
    </row>
    <row r="59" spans="1:14" ht="12.75">
      <c r="A59" s="11"/>
      <c r="B59" s="2">
        <v>7</v>
      </c>
      <c r="C59" s="3" t="s">
        <v>10</v>
      </c>
      <c r="D59" s="5" t="s">
        <v>85</v>
      </c>
      <c r="E59" s="5" t="s">
        <v>66</v>
      </c>
      <c r="F59" s="4">
        <f t="shared" si="2"/>
        <v>0</v>
      </c>
      <c r="M59" s="5"/>
      <c r="N59" s="5"/>
    </row>
    <row r="60" spans="1:14" ht="12.75">
      <c r="A60" s="11"/>
      <c r="B60" s="2">
        <v>8</v>
      </c>
      <c r="C60" s="3" t="s">
        <v>10</v>
      </c>
      <c r="D60" s="5" t="s">
        <v>86</v>
      </c>
      <c r="E60" s="5" t="s">
        <v>66</v>
      </c>
      <c r="F60" s="4">
        <f t="shared" si="2"/>
        <v>0</v>
      </c>
      <c r="M60" s="5"/>
      <c r="N60" s="5"/>
    </row>
    <row r="61" spans="1:14" ht="12.75">
      <c r="A61" s="11"/>
      <c r="M61" s="5"/>
      <c r="N61" s="5"/>
    </row>
    <row r="62" spans="1:14" ht="12.75">
      <c r="A62" s="4" t="s">
        <v>87</v>
      </c>
      <c r="B62" s="4"/>
      <c r="C62" s="4"/>
      <c r="D62"/>
      <c r="E62" s="5"/>
      <c r="G62"/>
      <c r="H62"/>
      <c r="I62"/>
      <c r="J62"/>
      <c r="K62"/>
      <c r="L62"/>
      <c r="M62" s="5"/>
      <c r="N62" s="5"/>
    </row>
    <row r="63" spans="1:14" ht="12.75">
      <c r="A63" s="6" t="s">
        <v>3</v>
      </c>
      <c r="B63" s="16" t="s">
        <v>4</v>
      </c>
      <c r="C63" s="16"/>
      <c r="D63" s="7" t="s">
        <v>5</v>
      </c>
      <c r="E63" s="7" t="s">
        <v>6</v>
      </c>
      <c r="F63" s="8" t="s">
        <v>7</v>
      </c>
      <c r="G63" s="8" t="s">
        <v>51</v>
      </c>
      <c r="H63" s="8" t="s">
        <v>51</v>
      </c>
      <c r="I63" s="8"/>
      <c r="J63" s="8"/>
      <c r="K63" s="8">
        <v>10</v>
      </c>
      <c r="L63" s="8" t="s">
        <v>9</v>
      </c>
      <c r="M63" s="5"/>
      <c r="N63" s="5"/>
    </row>
    <row r="64" spans="1:14" ht="12.75">
      <c r="A64" s="11">
        <v>1</v>
      </c>
      <c r="B64" s="2">
        <v>10</v>
      </c>
      <c r="C64" s="3" t="s">
        <v>13</v>
      </c>
      <c r="D64" s="5" t="s">
        <v>88</v>
      </c>
      <c r="E64" s="5" t="s">
        <v>64</v>
      </c>
      <c r="F64" s="4">
        <f aca="true" t="shared" si="3" ref="F64:F111">SUM(G64+H64)</f>
        <v>643</v>
      </c>
      <c r="G64" s="4">
        <v>321</v>
      </c>
      <c r="H64" s="4">
        <v>322</v>
      </c>
      <c r="K64" s="4">
        <v>19</v>
      </c>
      <c r="L64" s="4">
        <v>4</v>
      </c>
      <c r="N64" s="5"/>
    </row>
    <row r="65" spans="1:14" ht="12.75">
      <c r="A65" s="11">
        <v>2</v>
      </c>
      <c r="B65" s="2">
        <v>10</v>
      </c>
      <c r="C65" s="3" t="s">
        <v>22</v>
      </c>
      <c r="D65" s="5" t="s">
        <v>89</v>
      </c>
      <c r="E65" s="5" t="s">
        <v>66</v>
      </c>
      <c r="F65" s="4">
        <f t="shared" si="3"/>
        <v>642</v>
      </c>
      <c r="G65" s="4">
        <v>317</v>
      </c>
      <c r="H65" s="4">
        <v>325</v>
      </c>
      <c r="K65" s="4">
        <v>19</v>
      </c>
      <c r="L65" s="4">
        <v>4</v>
      </c>
      <c r="N65" s="5"/>
    </row>
    <row r="66" spans="1:14" ht="12.75">
      <c r="A66" s="11">
        <v>3</v>
      </c>
      <c r="B66" s="2">
        <v>10</v>
      </c>
      <c r="C66" s="3" t="s">
        <v>16</v>
      </c>
      <c r="D66" s="5" t="s">
        <v>90</v>
      </c>
      <c r="E66" s="5" t="s">
        <v>66</v>
      </c>
      <c r="F66" s="4">
        <f t="shared" si="3"/>
        <v>639</v>
      </c>
      <c r="G66" s="4">
        <v>312</v>
      </c>
      <c r="H66" s="4">
        <v>327</v>
      </c>
      <c r="K66" s="4">
        <v>19</v>
      </c>
      <c r="L66" s="4">
        <v>6</v>
      </c>
      <c r="N66" s="5"/>
    </row>
    <row r="67" spans="1:14" ht="12.75">
      <c r="A67" s="11">
        <v>4</v>
      </c>
      <c r="B67" s="2">
        <v>10</v>
      </c>
      <c r="C67" s="3" t="s">
        <v>27</v>
      </c>
      <c r="D67" s="5" t="s">
        <v>91</v>
      </c>
      <c r="E67" s="5" t="s">
        <v>66</v>
      </c>
      <c r="F67" s="4">
        <f t="shared" si="3"/>
        <v>637</v>
      </c>
      <c r="G67" s="4">
        <v>320</v>
      </c>
      <c r="H67" s="4">
        <v>317</v>
      </c>
      <c r="K67" s="4">
        <v>18</v>
      </c>
      <c r="L67" s="4">
        <v>5</v>
      </c>
      <c r="M67" s="5"/>
      <c r="N67" s="5"/>
    </row>
    <row r="68" spans="1:12" ht="12.75">
      <c r="A68" s="11">
        <v>5</v>
      </c>
      <c r="B68" s="2">
        <v>10</v>
      </c>
      <c r="C68" s="3" t="s">
        <v>10</v>
      </c>
      <c r="D68" s="5" t="s">
        <v>92</v>
      </c>
      <c r="E68" s="5" t="s">
        <v>66</v>
      </c>
      <c r="F68" s="4">
        <f t="shared" si="3"/>
        <v>636</v>
      </c>
      <c r="G68" s="4">
        <v>315</v>
      </c>
      <c r="H68" s="4">
        <v>321</v>
      </c>
      <c r="K68" s="4">
        <v>16</v>
      </c>
      <c r="L68" s="4">
        <v>5</v>
      </c>
    </row>
    <row r="69" spans="1:12" ht="12.75">
      <c r="A69" s="11">
        <v>6</v>
      </c>
      <c r="B69" s="2">
        <v>10</v>
      </c>
      <c r="C69" s="3" t="s">
        <v>31</v>
      </c>
      <c r="D69" s="5" t="s">
        <v>93</v>
      </c>
      <c r="E69" s="5" t="s">
        <v>94</v>
      </c>
      <c r="F69" s="4">
        <f t="shared" si="3"/>
        <v>635</v>
      </c>
      <c r="G69" s="4">
        <v>318</v>
      </c>
      <c r="H69" s="4">
        <v>317</v>
      </c>
      <c r="K69" s="4">
        <v>18</v>
      </c>
      <c r="L69" s="4">
        <v>5</v>
      </c>
    </row>
    <row r="70" spans="1:13" ht="12.75">
      <c r="A70" s="11">
        <v>7</v>
      </c>
      <c r="B70" s="2">
        <v>11</v>
      </c>
      <c r="C70" s="3" t="s">
        <v>13</v>
      </c>
      <c r="D70" s="5" t="s">
        <v>95</v>
      </c>
      <c r="E70" s="5" t="s">
        <v>24</v>
      </c>
      <c r="F70" s="4">
        <f t="shared" si="3"/>
        <v>613</v>
      </c>
      <c r="G70" s="4">
        <v>310</v>
      </c>
      <c r="H70" s="4">
        <v>303</v>
      </c>
      <c r="K70" s="4">
        <v>22</v>
      </c>
      <c r="L70" s="4">
        <v>5</v>
      </c>
      <c r="M70" s="5"/>
    </row>
    <row r="71" spans="1:12" ht="12.75">
      <c r="A71" s="11">
        <v>8</v>
      </c>
      <c r="B71" s="2">
        <v>11</v>
      </c>
      <c r="C71" s="3" t="s">
        <v>16</v>
      </c>
      <c r="D71" s="5" t="s">
        <v>96</v>
      </c>
      <c r="E71" s="5" t="s">
        <v>35</v>
      </c>
      <c r="F71" s="4">
        <f t="shared" si="3"/>
        <v>613</v>
      </c>
      <c r="G71" s="4">
        <v>301</v>
      </c>
      <c r="H71" s="4">
        <v>312</v>
      </c>
      <c r="K71" s="4">
        <v>17</v>
      </c>
      <c r="L71" s="4">
        <v>6</v>
      </c>
    </row>
    <row r="72" spans="1:12" ht="12.75">
      <c r="A72" s="11">
        <v>9</v>
      </c>
      <c r="B72" s="2">
        <v>11</v>
      </c>
      <c r="C72" s="3" t="s">
        <v>27</v>
      </c>
      <c r="D72" s="5" t="s">
        <v>97</v>
      </c>
      <c r="E72" s="5" t="s">
        <v>98</v>
      </c>
      <c r="F72" s="4">
        <f t="shared" si="3"/>
        <v>599</v>
      </c>
      <c r="G72" s="4">
        <v>286</v>
      </c>
      <c r="H72" s="4">
        <v>313</v>
      </c>
      <c r="K72" s="4">
        <v>11</v>
      </c>
      <c r="L72" s="4">
        <v>1</v>
      </c>
    </row>
    <row r="73" spans="1:12" ht="12.75">
      <c r="A73" s="11">
        <v>10</v>
      </c>
      <c r="B73" s="2">
        <v>11</v>
      </c>
      <c r="C73" s="3" t="s">
        <v>10</v>
      </c>
      <c r="D73" s="5" t="s">
        <v>99</v>
      </c>
      <c r="E73" s="5" t="s">
        <v>18</v>
      </c>
      <c r="F73" s="4">
        <f t="shared" si="3"/>
        <v>593</v>
      </c>
      <c r="G73" s="4">
        <v>295</v>
      </c>
      <c r="H73" s="4">
        <v>298</v>
      </c>
      <c r="K73" s="4">
        <v>11</v>
      </c>
      <c r="L73" s="4">
        <v>3</v>
      </c>
    </row>
    <row r="74" spans="1:13" ht="12.75">
      <c r="A74" s="11">
        <v>11</v>
      </c>
      <c r="B74" s="2">
        <v>11</v>
      </c>
      <c r="C74" s="3" t="s">
        <v>31</v>
      </c>
      <c r="D74" s="5" t="s">
        <v>100</v>
      </c>
      <c r="E74" s="5" t="s">
        <v>15</v>
      </c>
      <c r="F74" s="4">
        <f t="shared" si="3"/>
        <v>589</v>
      </c>
      <c r="G74" s="4">
        <v>288</v>
      </c>
      <c r="H74" s="4">
        <v>301</v>
      </c>
      <c r="K74" s="4">
        <v>15</v>
      </c>
      <c r="L74" s="4">
        <v>4</v>
      </c>
      <c r="M74" s="5"/>
    </row>
    <row r="75" spans="1:12" ht="12.75">
      <c r="A75" s="11">
        <v>12</v>
      </c>
      <c r="B75" s="2">
        <v>12</v>
      </c>
      <c r="C75" s="3" t="s">
        <v>13</v>
      </c>
      <c r="D75" s="5" t="s">
        <v>101</v>
      </c>
      <c r="E75" s="5" t="s">
        <v>102</v>
      </c>
      <c r="F75" s="4">
        <f t="shared" si="3"/>
        <v>588</v>
      </c>
      <c r="G75" s="4">
        <v>296</v>
      </c>
      <c r="H75" s="4">
        <v>292</v>
      </c>
      <c r="K75" s="4">
        <v>15</v>
      </c>
      <c r="L75" s="4">
        <v>7</v>
      </c>
    </row>
    <row r="76" spans="1:13" ht="12.75">
      <c r="A76" s="11">
        <v>13</v>
      </c>
      <c r="B76" s="2">
        <v>12</v>
      </c>
      <c r="C76" s="3" t="s">
        <v>22</v>
      </c>
      <c r="D76" s="5" t="s">
        <v>103</v>
      </c>
      <c r="E76" s="5" t="s">
        <v>64</v>
      </c>
      <c r="F76" s="4">
        <f t="shared" si="3"/>
        <v>585</v>
      </c>
      <c r="G76" s="4">
        <v>296</v>
      </c>
      <c r="H76" s="4">
        <v>289</v>
      </c>
      <c r="K76" s="4">
        <v>13</v>
      </c>
      <c r="L76" s="4">
        <v>6</v>
      </c>
      <c r="M76" s="5"/>
    </row>
    <row r="77" spans="1:12" ht="12.75">
      <c r="A77" s="11">
        <v>14</v>
      </c>
      <c r="B77" s="2">
        <v>12</v>
      </c>
      <c r="C77" s="3" t="s">
        <v>16</v>
      </c>
      <c r="D77" s="5" t="s">
        <v>104</v>
      </c>
      <c r="E77" s="5" t="s">
        <v>21</v>
      </c>
      <c r="F77" s="4">
        <f t="shared" si="3"/>
        <v>575</v>
      </c>
      <c r="G77" s="4">
        <v>279</v>
      </c>
      <c r="H77" s="4">
        <v>296</v>
      </c>
      <c r="K77" s="4">
        <v>8</v>
      </c>
      <c r="L77" s="4">
        <v>0</v>
      </c>
    </row>
    <row r="78" spans="1:13" ht="12.75">
      <c r="A78" s="11">
        <v>15</v>
      </c>
      <c r="B78" s="2">
        <v>12</v>
      </c>
      <c r="C78" s="3" t="s">
        <v>27</v>
      </c>
      <c r="D78" s="5" t="s">
        <v>105</v>
      </c>
      <c r="E78" s="5" t="s">
        <v>24</v>
      </c>
      <c r="F78" s="4">
        <f t="shared" si="3"/>
        <v>574</v>
      </c>
      <c r="G78" s="4">
        <v>286</v>
      </c>
      <c r="H78" s="4">
        <v>288</v>
      </c>
      <c r="K78" s="4">
        <v>6</v>
      </c>
      <c r="L78" s="4">
        <v>1</v>
      </c>
      <c r="M78" s="5"/>
    </row>
    <row r="79" spans="1:13" ht="12.75">
      <c r="A79" s="11">
        <v>16</v>
      </c>
      <c r="B79" s="2">
        <v>12</v>
      </c>
      <c r="C79" s="3" t="s">
        <v>10</v>
      </c>
      <c r="D79" s="5" t="s">
        <v>106</v>
      </c>
      <c r="E79" s="5" t="s">
        <v>107</v>
      </c>
      <c r="F79" s="4">
        <f t="shared" si="3"/>
        <v>572</v>
      </c>
      <c r="G79" s="4">
        <v>286</v>
      </c>
      <c r="H79" s="4">
        <v>286</v>
      </c>
      <c r="K79" s="4">
        <v>14</v>
      </c>
      <c r="L79" s="4">
        <v>3</v>
      </c>
      <c r="M79" s="5"/>
    </row>
    <row r="80" spans="1:12" ht="12.75">
      <c r="A80" s="11">
        <v>17</v>
      </c>
      <c r="B80" s="2">
        <v>12</v>
      </c>
      <c r="C80" s="3" t="s">
        <v>31</v>
      </c>
      <c r="D80" s="5" t="s">
        <v>108</v>
      </c>
      <c r="E80" s="5" t="s">
        <v>18</v>
      </c>
      <c r="F80" s="4">
        <f t="shared" si="3"/>
        <v>567</v>
      </c>
      <c r="G80" s="4">
        <v>290</v>
      </c>
      <c r="H80" s="4">
        <v>277</v>
      </c>
      <c r="K80" s="4">
        <v>10</v>
      </c>
      <c r="L80" s="4">
        <v>2</v>
      </c>
    </row>
    <row r="81" spans="1:12" ht="12.75">
      <c r="A81" s="11">
        <v>18</v>
      </c>
      <c r="B81" s="2">
        <v>13</v>
      </c>
      <c r="C81" s="3" t="s">
        <v>13</v>
      </c>
      <c r="D81" s="5" t="s">
        <v>109</v>
      </c>
      <c r="E81" s="5" t="s">
        <v>110</v>
      </c>
      <c r="F81" s="4">
        <f t="shared" si="3"/>
        <v>565</v>
      </c>
      <c r="G81" s="4">
        <v>279</v>
      </c>
      <c r="H81" s="4">
        <v>286</v>
      </c>
      <c r="K81" s="4">
        <v>6</v>
      </c>
      <c r="L81" s="4">
        <v>2</v>
      </c>
    </row>
    <row r="82" spans="1:12" ht="12.75">
      <c r="A82" s="11">
        <v>19</v>
      </c>
      <c r="B82" s="2">
        <v>13</v>
      </c>
      <c r="C82" s="3" t="s">
        <v>22</v>
      </c>
      <c r="D82" s="5" t="s">
        <v>111</v>
      </c>
      <c r="E82" s="5" t="s">
        <v>112</v>
      </c>
      <c r="F82" s="4">
        <f t="shared" si="3"/>
        <v>563</v>
      </c>
      <c r="G82" s="4">
        <v>282</v>
      </c>
      <c r="H82" s="4">
        <v>281</v>
      </c>
      <c r="K82" s="4">
        <v>6</v>
      </c>
      <c r="L82" s="4">
        <v>1</v>
      </c>
    </row>
    <row r="83" spans="1:12" ht="12.75">
      <c r="A83" s="11">
        <v>20</v>
      </c>
      <c r="B83" s="2">
        <v>13</v>
      </c>
      <c r="C83" s="3" t="s">
        <v>16</v>
      </c>
      <c r="D83" s="5" t="s">
        <v>113</v>
      </c>
      <c r="E83" s="5" t="s">
        <v>30</v>
      </c>
      <c r="F83" s="4">
        <f t="shared" si="3"/>
        <v>557</v>
      </c>
      <c r="G83" s="4">
        <v>275</v>
      </c>
      <c r="H83" s="4">
        <v>282</v>
      </c>
      <c r="K83" s="4">
        <v>9</v>
      </c>
      <c r="L83" s="4">
        <v>3</v>
      </c>
    </row>
    <row r="84" spans="1:12" ht="12.75">
      <c r="A84" s="11">
        <v>21</v>
      </c>
      <c r="B84" s="2">
        <v>13</v>
      </c>
      <c r="C84" s="3" t="s">
        <v>27</v>
      </c>
      <c r="D84" s="5" t="s">
        <v>114</v>
      </c>
      <c r="E84" s="5" t="s">
        <v>102</v>
      </c>
      <c r="F84" s="4">
        <f t="shared" si="3"/>
        <v>555</v>
      </c>
      <c r="G84" s="4">
        <v>273</v>
      </c>
      <c r="H84" s="4">
        <v>282</v>
      </c>
      <c r="K84" s="4">
        <v>7</v>
      </c>
      <c r="L84" s="4">
        <v>1</v>
      </c>
    </row>
    <row r="85" spans="1:13" ht="12.75">
      <c r="A85" s="11">
        <v>22</v>
      </c>
      <c r="B85" s="2">
        <v>13</v>
      </c>
      <c r="C85" s="3" t="s">
        <v>10</v>
      </c>
      <c r="D85" s="5" t="s">
        <v>115</v>
      </c>
      <c r="E85" s="5" t="s">
        <v>41</v>
      </c>
      <c r="F85" s="4">
        <f t="shared" si="3"/>
        <v>554</v>
      </c>
      <c r="G85" s="4">
        <v>274</v>
      </c>
      <c r="H85" s="4">
        <v>280</v>
      </c>
      <c r="K85" s="4">
        <v>4</v>
      </c>
      <c r="L85" s="4">
        <v>2</v>
      </c>
      <c r="M85" s="5"/>
    </row>
    <row r="86" spans="1:13" ht="12.75">
      <c r="A86" s="11">
        <v>23</v>
      </c>
      <c r="B86" s="2">
        <v>14</v>
      </c>
      <c r="C86" s="3" t="s">
        <v>13</v>
      </c>
      <c r="D86" s="5" t="s">
        <v>116</v>
      </c>
      <c r="E86" s="5" t="s">
        <v>12</v>
      </c>
      <c r="F86" s="4">
        <f t="shared" si="3"/>
        <v>543</v>
      </c>
      <c r="G86" s="4">
        <v>264</v>
      </c>
      <c r="H86" s="4">
        <v>279</v>
      </c>
      <c r="K86" s="4">
        <v>6</v>
      </c>
      <c r="L86" s="4">
        <v>1</v>
      </c>
      <c r="M86" s="5" t="s">
        <v>117</v>
      </c>
    </row>
    <row r="87" spans="1:12" ht="12.75">
      <c r="A87" s="11">
        <v>24</v>
      </c>
      <c r="B87" s="2">
        <v>14</v>
      </c>
      <c r="C87" s="3" t="s">
        <v>22</v>
      </c>
      <c r="D87" s="5" t="s">
        <v>118</v>
      </c>
      <c r="E87" s="5" t="s">
        <v>119</v>
      </c>
      <c r="F87" s="4">
        <f t="shared" si="3"/>
        <v>541</v>
      </c>
      <c r="G87" s="4">
        <v>260</v>
      </c>
      <c r="H87" s="4">
        <v>281</v>
      </c>
      <c r="K87" s="4">
        <v>9</v>
      </c>
      <c r="L87" s="4">
        <v>3</v>
      </c>
    </row>
    <row r="88" spans="1:12" ht="12.75">
      <c r="A88" s="11">
        <v>25</v>
      </c>
      <c r="B88" s="2">
        <v>14</v>
      </c>
      <c r="C88" s="3" t="s">
        <v>16</v>
      </c>
      <c r="D88" s="5" t="s">
        <v>120</v>
      </c>
      <c r="E88" s="5" t="s">
        <v>21</v>
      </c>
      <c r="F88" s="4">
        <f t="shared" si="3"/>
        <v>540</v>
      </c>
      <c r="G88" s="4">
        <v>268</v>
      </c>
      <c r="H88" s="4">
        <v>272</v>
      </c>
      <c r="K88" s="4">
        <v>5</v>
      </c>
      <c r="L88" s="4">
        <v>1</v>
      </c>
    </row>
    <row r="89" spans="1:13" ht="12.75">
      <c r="A89" s="11">
        <v>26</v>
      </c>
      <c r="B89" s="2">
        <v>14</v>
      </c>
      <c r="C89" s="3" t="s">
        <v>27</v>
      </c>
      <c r="D89" s="5" t="s">
        <v>121</v>
      </c>
      <c r="E89" s="5" t="s">
        <v>24</v>
      </c>
      <c r="F89" s="4">
        <f t="shared" si="3"/>
        <v>538</v>
      </c>
      <c r="G89" s="4">
        <v>261</v>
      </c>
      <c r="H89" s="4">
        <v>277</v>
      </c>
      <c r="K89" s="4">
        <v>4</v>
      </c>
      <c r="L89" s="4">
        <v>1</v>
      </c>
      <c r="M89" s="5"/>
    </row>
    <row r="90" spans="1:13" ht="12.75">
      <c r="A90" s="11">
        <v>27</v>
      </c>
      <c r="B90" s="2">
        <v>14</v>
      </c>
      <c r="C90" s="3" t="s">
        <v>10</v>
      </c>
      <c r="D90" s="5" t="s">
        <v>122</v>
      </c>
      <c r="E90" s="5" t="s">
        <v>18</v>
      </c>
      <c r="F90" s="4">
        <f t="shared" si="3"/>
        <v>538</v>
      </c>
      <c r="G90" s="4">
        <v>280</v>
      </c>
      <c r="H90" s="4">
        <v>258</v>
      </c>
      <c r="K90" s="4">
        <v>3</v>
      </c>
      <c r="L90" s="4">
        <v>0</v>
      </c>
      <c r="M90" s="5"/>
    </row>
    <row r="91" spans="1:12" ht="12.75">
      <c r="A91" s="11">
        <v>28</v>
      </c>
      <c r="B91" s="2">
        <v>14</v>
      </c>
      <c r="C91" s="3" t="s">
        <v>31</v>
      </c>
      <c r="D91" s="5" t="s">
        <v>123</v>
      </c>
      <c r="E91" s="5" t="s">
        <v>24</v>
      </c>
      <c r="F91" s="4">
        <f t="shared" si="3"/>
        <v>530</v>
      </c>
      <c r="G91" s="4">
        <v>267</v>
      </c>
      <c r="H91" s="4">
        <v>263</v>
      </c>
      <c r="K91" s="4">
        <v>9</v>
      </c>
      <c r="L91" s="4">
        <v>3</v>
      </c>
    </row>
    <row r="92" spans="1:13" ht="12.75">
      <c r="A92" s="11">
        <v>29</v>
      </c>
      <c r="B92" s="2">
        <v>15</v>
      </c>
      <c r="C92" s="3" t="s">
        <v>13</v>
      </c>
      <c r="D92" s="5" t="s">
        <v>124</v>
      </c>
      <c r="E92" s="5" t="s">
        <v>18</v>
      </c>
      <c r="F92" s="4">
        <f t="shared" si="3"/>
        <v>524</v>
      </c>
      <c r="G92" s="4">
        <v>260</v>
      </c>
      <c r="H92" s="4">
        <v>264</v>
      </c>
      <c r="K92" s="4">
        <v>6</v>
      </c>
      <c r="L92" s="4">
        <v>2</v>
      </c>
      <c r="M92" s="5"/>
    </row>
    <row r="93" spans="1:12" ht="12.75">
      <c r="A93" s="11">
        <v>30</v>
      </c>
      <c r="B93" s="2">
        <v>15</v>
      </c>
      <c r="C93" s="3" t="s">
        <v>22</v>
      </c>
      <c r="D93" s="5" t="s">
        <v>125</v>
      </c>
      <c r="E93" s="5" t="s">
        <v>126</v>
      </c>
      <c r="F93" s="4">
        <f t="shared" si="3"/>
        <v>524</v>
      </c>
      <c r="G93" s="4">
        <v>271</v>
      </c>
      <c r="H93" s="4">
        <v>253</v>
      </c>
      <c r="K93" s="4">
        <v>3</v>
      </c>
      <c r="L93" s="4">
        <v>1</v>
      </c>
    </row>
    <row r="94" spans="1:12" ht="12.75">
      <c r="A94" s="11">
        <v>31</v>
      </c>
      <c r="B94" s="2">
        <v>15</v>
      </c>
      <c r="C94" s="3" t="s">
        <v>27</v>
      </c>
      <c r="D94" s="5" t="s">
        <v>127</v>
      </c>
      <c r="E94" s="5" t="s">
        <v>18</v>
      </c>
      <c r="F94" s="4">
        <f t="shared" si="3"/>
        <v>516</v>
      </c>
      <c r="G94" s="4">
        <v>272</v>
      </c>
      <c r="H94" s="4">
        <v>244</v>
      </c>
      <c r="K94" s="4">
        <v>5</v>
      </c>
      <c r="L94" s="4">
        <v>1</v>
      </c>
    </row>
    <row r="95" spans="1:12" ht="12.75">
      <c r="A95" s="11">
        <v>32</v>
      </c>
      <c r="B95" s="2">
        <v>15</v>
      </c>
      <c r="C95" s="3" t="s">
        <v>10</v>
      </c>
      <c r="D95" s="5" t="s">
        <v>128</v>
      </c>
      <c r="E95" s="5" t="s">
        <v>39</v>
      </c>
      <c r="F95" s="4">
        <f t="shared" si="3"/>
        <v>514</v>
      </c>
      <c r="G95" s="4">
        <v>268</v>
      </c>
      <c r="H95" s="4">
        <v>246</v>
      </c>
      <c r="K95" s="4">
        <v>7</v>
      </c>
      <c r="L95" s="4">
        <v>3</v>
      </c>
    </row>
    <row r="96" spans="1:13" ht="12.75">
      <c r="A96" s="11">
        <v>33</v>
      </c>
      <c r="B96" s="2">
        <v>15</v>
      </c>
      <c r="C96" s="3" t="s">
        <v>31</v>
      </c>
      <c r="D96" s="5" t="s">
        <v>129</v>
      </c>
      <c r="E96" s="5" t="s">
        <v>18</v>
      </c>
      <c r="F96" s="4">
        <f t="shared" si="3"/>
        <v>514</v>
      </c>
      <c r="G96" s="4">
        <v>261</v>
      </c>
      <c r="H96" s="4">
        <v>253</v>
      </c>
      <c r="K96" s="4">
        <v>5</v>
      </c>
      <c r="L96" s="4">
        <v>3</v>
      </c>
      <c r="M96" s="5"/>
    </row>
    <row r="97" spans="1:13" ht="12.75">
      <c r="A97" s="11">
        <v>34</v>
      </c>
      <c r="B97" s="2">
        <v>16</v>
      </c>
      <c r="C97" s="3" t="s">
        <v>13</v>
      </c>
      <c r="D97" s="5" t="s">
        <v>130</v>
      </c>
      <c r="E97" s="5" t="s">
        <v>131</v>
      </c>
      <c r="F97" s="4">
        <f t="shared" si="3"/>
        <v>511</v>
      </c>
      <c r="G97" s="4">
        <v>266</v>
      </c>
      <c r="H97" s="4">
        <v>245</v>
      </c>
      <c r="K97" s="4">
        <v>7</v>
      </c>
      <c r="L97" s="4">
        <v>2</v>
      </c>
      <c r="M97" s="5"/>
    </row>
    <row r="98" spans="1:13" ht="12.75">
      <c r="A98" s="11">
        <v>35</v>
      </c>
      <c r="B98" s="2">
        <v>16</v>
      </c>
      <c r="C98" s="3" t="s">
        <v>22</v>
      </c>
      <c r="D98" s="5" t="s">
        <v>132</v>
      </c>
      <c r="E98" s="5" t="s">
        <v>41</v>
      </c>
      <c r="F98" s="4">
        <f t="shared" si="3"/>
        <v>506</v>
      </c>
      <c r="G98" s="4">
        <v>256</v>
      </c>
      <c r="H98" s="4">
        <v>250</v>
      </c>
      <c r="K98" s="4">
        <v>4</v>
      </c>
      <c r="L98" s="4">
        <v>0</v>
      </c>
      <c r="M98" s="5"/>
    </row>
    <row r="99" spans="1:13" ht="12.75">
      <c r="A99" s="11">
        <v>36</v>
      </c>
      <c r="B99" s="2">
        <v>16</v>
      </c>
      <c r="C99" s="3" t="s">
        <v>16</v>
      </c>
      <c r="D99" s="5" t="s">
        <v>133</v>
      </c>
      <c r="E99" s="5" t="s">
        <v>55</v>
      </c>
      <c r="F99" s="4">
        <f t="shared" si="3"/>
        <v>488</v>
      </c>
      <c r="G99" s="4">
        <v>241</v>
      </c>
      <c r="H99" s="4">
        <v>247</v>
      </c>
      <c r="K99" s="4">
        <v>2</v>
      </c>
      <c r="L99" s="4">
        <v>1</v>
      </c>
      <c r="M99" s="5"/>
    </row>
    <row r="100" spans="1:12" ht="12.75">
      <c r="A100" s="11">
        <v>37</v>
      </c>
      <c r="B100" s="2">
        <v>16</v>
      </c>
      <c r="C100" s="3" t="s">
        <v>27</v>
      </c>
      <c r="D100" s="5" t="s">
        <v>134</v>
      </c>
      <c r="E100" s="5" t="s">
        <v>18</v>
      </c>
      <c r="F100" s="4">
        <f t="shared" si="3"/>
        <v>482</v>
      </c>
      <c r="G100" s="4">
        <v>260</v>
      </c>
      <c r="H100" s="4">
        <v>222</v>
      </c>
      <c r="K100" s="4">
        <v>4</v>
      </c>
      <c r="L100" s="4">
        <v>1</v>
      </c>
    </row>
    <row r="101" spans="1:12" ht="12.75">
      <c r="A101" s="11">
        <v>38</v>
      </c>
      <c r="B101" s="2">
        <v>16</v>
      </c>
      <c r="C101" s="3" t="s">
        <v>10</v>
      </c>
      <c r="D101" s="5" t="s">
        <v>135</v>
      </c>
      <c r="E101" s="5" t="s">
        <v>75</v>
      </c>
      <c r="F101" s="4">
        <f t="shared" si="3"/>
        <v>462</v>
      </c>
      <c r="G101" s="4">
        <v>217</v>
      </c>
      <c r="H101" s="4">
        <v>245</v>
      </c>
      <c r="K101" s="4">
        <v>4</v>
      </c>
      <c r="L101" s="4">
        <v>0</v>
      </c>
    </row>
    <row r="102" spans="1:12" ht="12.75">
      <c r="A102" s="11">
        <v>39</v>
      </c>
      <c r="B102" s="2">
        <v>16</v>
      </c>
      <c r="C102" s="3" t="s">
        <v>31</v>
      </c>
      <c r="D102" s="5" t="s">
        <v>136</v>
      </c>
      <c r="E102" s="5" t="s">
        <v>41</v>
      </c>
      <c r="F102" s="4">
        <f t="shared" si="3"/>
        <v>459</v>
      </c>
      <c r="G102" s="4">
        <v>216</v>
      </c>
      <c r="H102" s="4">
        <v>243</v>
      </c>
      <c r="K102" s="4">
        <v>3</v>
      </c>
      <c r="L102" s="4">
        <v>1</v>
      </c>
    </row>
    <row r="103" spans="1:13" ht="12.75">
      <c r="A103" s="11">
        <v>40</v>
      </c>
      <c r="B103" s="2">
        <v>17</v>
      </c>
      <c r="C103" s="3" t="s">
        <v>13</v>
      </c>
      <c r="D103" s="5" t="s">
        <v>137</v>
      </c>
      <c r="E103" s="5" t="s">
        <v>110</v>
      </c>
      <c r="F103" s="4">
        <f t="shared" si="3"/>
        <v>456</v>
      </c>
      <c r="G103" s="4">
        <v>212</v>
      </c>
      <c r="H103" s="4">
        <v>244</v>
      </c>
      <c r="K103" s="4">
        <v>2</v>
      </c>
      <c r="L103" s="4">
        <v>1</v>
      </c>
      <c r="M103" s="5"/>
    </row>
    <row r="104" spans="1:13" ht="12.75">
      <c r="A104" s="11">
        <v>41</v>
      </c>
      <c r="B104" s="2">
        <v>17</v>
      </c>
      <c r="C104" s="3" t="s">
        <v>22</v>
      </c>
      <c r="D104" s="5" t="s">
        <v>138</v>
      </c>
      <c r="E104" s="5" t="s">
        <v>18</v>
      </c>
      <c r="F104" s="4">
        <f t="shared" si="3"/>
        <v>445</v>
      </c>
      <c r="G104" s="4">
        <v>227</v>
      </c>
      <c r="H104" s="4">
        <v>218</v>
      </c>
      <c r="K104" s="4">
        <v>3</v>
      </c>
      <c r="L104" s="4">
        <v>0</v>
      </c>
      <c r="M104" s="5"/>
    </row>
    <row r="105" spans="1:12" ht="12.75">
      <c r="A105" s="11">
        <v>42</v>
      </c>
      <c r="B105" s="2">
        <v>17</v>
      </c>
      <c r="C105" s="3" t="s">
        <v>16</v>
      </c>
      <c r="D105" s="5" t="s">
        <v>139</v>
      </c>
      <c r="E105" s="5" t="s">
        <v>41</v>
      </c>
      <c r="F105" s="4">
        <f t="shared" si="3"/>
        <v>418</v>
      </c>
      <c r="G105" s="4">
        <v>222</v>
      </c>
      <c r="H105" s="4">
        <v>196</v>
      </c>
      <c r="K105" s="4">
        <v>3</v>
      </c>
      <c r="L105" s="4">
        <v>0</v>
      </c>
    </row>
    <row r="106" spans="1:13" ht="12.75">
      <c r="A106" s="11">
        <v>43</v>
      </c>
      <c r="B106" s="2">
        <v>17</v>
      </c>
      <c r="C106" s="3" t="s">
        <v>27</v>
      </c>
      <c r="D106" s="5" t="s">
        <v>140</v>
      </c>
      <c r="E106" s="5" t="s">
        <v>18</v>
      </c>
      <c r="F106" s="4">
        <f t="shared" si="3"/>
        <v>399</v>
      </c>
      <c r="G106" s="4">
        <v>193</v>
      </c>
      <c r="H106" s="4">
        <v>206</v>
      </c>
      <c r="K106" s="4">
        <v>2</v>
      </c>
      <c r="L106" s="4">
        <v>1</v>
      </c>
      <c r="M106" s="5"/>
    </row>
    <row r="107" spans="1:13" ht="12.75">
      <c r="A107" s="11">
        <v>44</v>
      </c>
      <c r="B107" s="2">
        <v>17</v>
      </c>
      <c r="C107" s="3" t="s">
        <v>10</v>
      </c>
      <c r="D107" s="5" t="s">
        <v>141</v>
      </c>
      <c r="E107" s="5" t="s">
        <v>75</v>
      </c>
      <c r="F107" s="4">
        <f t="shared" si="3"/>
        <v>375</v>
      </c>
      <c r="G107" s="4">
        <v>209</v>
      </c>
      <c r="H107" s="4">
        <v>166</v>
      </c>
      <c r="K107" s="4">
        <v>0</v>
      </c>
      <c r="L107" s="4">
        <v>0</v>
      </c>
      <c r="M107" s="5" t="s">
        <v>117</v>
      </c>
    </row>
    <row r="108" spans="1:13" ht="12.75">
      <c r="A108" s="11">
        <v>45</v>
      </c>
      <c r="B108" s="2">
        <v>17</v>
      </c>
      <c r="C108" s="3" t="s">
        <v>31</v>
      </c>
      <c r="D108" s="5" t="s">
        <v>142</v>
      </c>
      <c r="E108" s="5" t="s">
        <v>143</v>
      </c>
      <c r="F108" s="4">
        <f t="shared" si="3"/>
        <v>259</v>
      </c>
      <c r="G108" s="4">
        <v>132</v>
      </c>
      <c r="H108" s="4">
        <v>127</v>
      </c>
      <c r="K108" s="4">
        <v>0</v>
      </c>
      <c r="L108" s="4">
        <v>0</v>
      </c>
      <c r="M108" s="5"/>
    </row>
    <row r="109" spans="1:13" ht="12.75">
      <c r="A109" s="11"/>
      <c r="B109" s="2">
        <v>18</v>
      </c>
      <c r="C109" s="3" t="s">
        <v>22</v>
      </c>
      <c r="D109" s="5" t="s">
        <v>144</v>
      </c>
      <c r="E109" s="5" t="s">
        <v>64</v>
      </c>
      <c r="F109" s="4">
        <f t="shared" si="3"/>
        <v>0</v>
      </c>
      <c r="M109" s="5"/>
    </row>
    <row r="110" spans="1:6" ht="12.75">
      <c r="A110" s="11"/>
      <c r="B110" s="2">
        <v>18</v>
      </c>
      <c r="C110" s="3" t="s">
        <v>16</v>
      </c>
      <c r="D110" s="5" t="s">
        <v>145</v>
      </c>
      <c r="E110" s="5" t="s">
        <v>73</v>
      </c>
      <c r="F110" s="4">
        <f t="shared" si="3"/>
        <v>0</v>
      </c>
    </row>
    <row r="111" spans="1:13" ht="12.75">
      <c r="A111" s="11"/>
      <c r="B111" s="2">
        <v>18</v>
      </c>
      <c r="C111" s="3" t="s">
        <v>27</v>
      </c>
      <c r="D111" s="5" t="s">
        <v>146</v>
      </c>
      <c r="E111" s="5" t="s">
        <v>66</v>
      </c>
      <c r="F111" s="4">
        <f t="shared" si="3"/>
        <v>0</v>
      </c>
      <c r="M111" s="5"/>
    </row>
    <row r="112" spans="1:13" ht="12.75">
      <c r="A112" s="11"/>
      <c r="B112" s="2">
        <v>18</v>
      </c>
      <c r="C112" s="3" t="s">
        <v>10</v>
      </c>
      <c r="D112" s="5" t="s">
        <v>147</v>
      </c>
      <c r="E112" s="5" t="s">
        <v>66</v>
      </c>
      <c r="F112" s="4">
        <f aca="true" t="shared" si="4" ref="F112:F117">SUM(G112+H112)</f>
        <v>0</v>
      </c>
      <c r="M112" s="5"/>
    </row>
    <row r="113" spans="1:6" ht="12.75">
      <c r="A113" s="11"/>
      <c r="B113" s="2">
        <v>18</v>
      </c>
      <c r="C113" s="3" t="s">
        <v>31</v>
      </c>
      <c r="D113" s="5" t="s">
        <v>148</v>
      </c>
      <c r="E113" s="5" t="s">
        <v>41</v>
      </c>
      <c r="F113" s="4">
        <f t="shared" si="4"/>
        <v>0</v>
      </c>
    </row>
    <row r="114" spans="1:5" ht="12.75">
      <c r="A114" s="11"/>
      <c r="D114" s="5"/>
      <c r="E114" s="5"/>
    </row>
    <row r="115" spans="1:12" ht="12.75">
      <c r="A115" s="4" t="s">
        <v>149</v>
      </c>
      <c r="B115" s="4"/>
      <c r="C115" s="4"/>
      <c r="D115"/>
      <c r="E115" s="5"/>
      <c r="G115"/>
      <c r="H115"/>
      <c r="I115"/>
      <c r="J115"/>
      <c r="K115"/>
      <c r="L115"/>
    </row>
    <row r="116" spans="1:12" ht="12.75">
      <c r="A116" s="6" t="s">
        <v>3</v>
      </c>
      <c r="B116" s="16" t="s">
        <v>4</v>
      </c>
      <c r="C116" s="16"/>
      <c r="D116" s="7" t="s">
        <v>5</v>
      </c>
      <c r="E116" s="7" t="s">
        <v>6</v>
      </c>
      <c r="F116" s="8" t="s">
        <v>7</v>
      </c>
      <c r="G116" s="8" t="s">
        <v>150</v>
      </c>
      <c r="H116" s="8" t="s">
        <v>150</v>
      </c>
      <c r="I116" s="8"/>
      <c r="J116" s="8"/>
      <c r="K116" s="8">
        <v>10</v>
      </c>
      <c r="L116" s="8" t="s">
        <v>9</v>
      </c>
    </row>
    <row r="117" spans="1:12" ht="12.75">
      <c r="A117" s="11">
        <v>1</v>
      </c>
      <c r="B117" s="2">
        <v>19</v>
      </c>
      <c r="C117" s="3" t="s">
        <v>13</v>
      </c>
      <c r="D117" s="5" t="s">
        <v>151</v>
      </c>
      <c r="E117" s="5" t="s">
        <v>152</v>
      </c>
      <c r="F117" s="4">
        <f t="shared" si="4"/>
        <v>511</v>
      </c>
      <c r="G117" s="4">
        <v>257</v>
      </c>
      <c r="H117" s="4">
        <v>254</v>
      </c>
      <c r="K117" s="4">
        <v>4</v>
      </c>
      <c r="L117" s="4">
        <v>1</v>
      </c>
    </row>
    <row r="118" spans="1:5" ht="12.75">
      <c r="A118" s="11"/>
      <c r="D118" s="5"/>
      <c r="E118" s="5"/>
    </row>
    <row r="119" spans="1:5" ht="12.75">
      <c r="A119" s="11"/>
      <c r="D119" s="5"/>
      <c r="E119" s="5"/>
    </row>
    <row r="120" spans="1:5" ht="12.75">
      <c r="A120" s="11"/>
      <c r="D120" s="5"/>
      <c r="E120" s="5"/>
    </row>
    <row r="121" spans="1:5" ht="12.75">
      <c r="A121" s="11"/>
      <c r="D121" s="5"/>
      <c r="E121" s="5"/>
    </row>
    <row r="122" spans="1:5" ht="12.75">
      <c r="A122" s="11"/>
      <c r="D122" s="5"/>
      <c r="E122" s="5"/>
    </row>
    <row r="123" spans="1:5" ht="12.75">
      <c r="A123" s="11"/>
      <c r="D123" s="5"/>
      <c r="E123" s="5"/>
    </row>
    <row r="124" spans="1:5" ht="12.75">
      <c r="A124" s="11"/>
      <c r="D124" s="5"/>
      <c r="E124" s="5"/>
    </row>
    <row r="125" spans="1:5" ht="12.75">
      <c r="A125" s="11"/>
      <c r="D125" s="5"/>
      <c r="E125" s="5"/>
    </row>
    <row r="126" spans="1:5" ht="12.75">
      <c r="A126" s="11"/>
      <c r="D126" s="5"/>
      <c r="E126" s="5"/>
    </row>
    <row r="127" spans="1:5" ht="12.75">
      <c r="A127" s="11"/>
      <c r="D127" s="5"/>
      <c r="E127" s="5"/>
    </row>
    <row r="128" spans="1:5" ht="12.75">
      <c r="A128" s="11"/>
      <c r="D128" s="5"/>
      <c r="E128" s="5"/>
    </row>
    <row r="129" spans="1:5" ht="12.75">
      <c r="A129" s="11"/>
      <c r="D129" s="5"/>
      <c r="E129" s="5"/>
    </row>
    <row r="130" spans="1:5" ht="12.75">
      <c r="A130" s="11"/>
      <c r="D130" s="5"/>
      <c r="E130" s="5"/>
    </row>
    <row r="131" ht="12.75">
      <c r="A131" s="11"/>
    </row>
    <row r="132" spans="1:5" ht="12.75">
      <c r="A132" s="11"/>
      <c r="D132" s="5"/>
      <c r="E132" s="5"/>
    </row>
    <row r="133" spans="1:5" ht="12.75">
      <c r="A133" s="11"/>
      <c r="D133" s="5"/>
      <c r="E133" s="5"/>
    </row>
    <row r="134" spans="1:5" ht="12.75">
      <c r="A134" s="11"/>
      <c r="D134" s="9"/>
      <c r="E134" s="9"/>
    </row>
    <row r="135" spans="1:5" ht="12.75">
      <c r="A135" s="11"/>
      <c r="D135" s="5"/>
      <c r="E135" s="5"/>
    </row>
    <row r="136" spans="1:5" ht="12.75">
      <c r="A136" s="11"/>
      <c r="D136" s="5"/>
      <c r="E136" s="5"/>
    </row>
    <row r="137" spans="1:5" ht="12.75">
      <c r="A137" s="11"/>
      <c r="D137" s="5"/>
      <c r="E137" s="5"/>
    </row>
  </sheetData>
  <sheetProtection/>
  <mergeCells count="8">
    <mergeCell ref="B63:C63"/>
    <mergeCell ref="B116:C116"/>
    <mergeCell ref="A1:L1"/>
    <mergeCell ref="J2:L2"/>
    <mergeCell ref="B5:C5"/>
    <mergeCell ref="B11:C11"/>
    <mergeCell ref="B32:C32"/>
    <mergeCell ref="B42:C42"/>
  </mergeCells>
  <printOptions/>
  <pageMargins left="0.61" right="0.1968503937007874" top="0.55" bottom="0.51" header="0.34" footer="0.35433070866141736"/>
  <pageSetup horizontalDpi="300" verticalDpi="300" orientation="portrait" paperSize="9" r:id="rId1"/>
  <headerFooter alignWithMargins="0">
    <oddFooter>&amp;C&amp;P/&amp;N</oddFooter>
  </headerFooter>
  <rowBreaks count="2" manualBreakCount="2">
    <brk id="61" max="11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清春</dc:creator>
  <cp:keywords/>
  <dc:description/>
  <cp:lastModifiedBy>Tom</cp:lastModifiedBy>
  <cp:lastPrinted>2015-09-14T12:14:26Z</cp:lastPrinted>
  <dcterms:created xsi:type="dcterms:W3CDTF">2010-05-10T19:16:34Z</dcterms:created>
  <dcterms:modified xsi:type="dcterms:W3CDTF">2015-09-14T12:16:23Z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